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ил Евгеньевич\Desktop\"/>
    </mc:Choice>
  </mc:AlternateContent>
  <bookViews>
    <workbookView xWindow="1815" yWindow="3810" windowWidth="18495" windowHeight="13635"/>
  </bookViews>
  <sheets>
    <sheet name="Имплайд оддсы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7" i="1"/>
  <c r="D12" i="1" l="1"/>
  <c r="D10" i="1"/>
</calcChain>
</file>

<file path=xl/sharedStrings.xml><?xml version="1.0" encoding="utf-8"?>
<sst xmlns="http://schemas.openxmlformats.org/spreadsheetml/2006/main" count="14" uniqueCount="14">
  <si>
    <t>:1</t>
  </si>
  <si>
    <t>Имплайд оддсы</t>
  </si>
  <si>
    <t>% ШАНС УЛУЧШИТЬСЯ *</t>
  </si>
  <si>
    <t>* - Как часто вы будете улучшаться до выигрышной комбинации?</t>
  </si>
  <si>
    <t>ТЕКУЩИЙ РАЗМЕР БАНКА **</t>
  </si>
  <si>
    <t>**  - Каков размер банка ПОСЛЕ  ставки/рейза оппонента?</t>
  </si>
  <si>
    <t>СУММА КОЛЛА ***</t>
  </si>
  <si>
    <t>*** - Каков размер бета/рейза, с которым вы столкнулись?</t>
  </si>
  <si>
    <t>Похоже, ваш оппонент ставит</t>
  </si>
  <si>
    <t>банка - это верно?</t>
  </si>
  <si>
    <t>ВАШИ ШАНСЫ БАНКА =</t>
  </si>
  <si>
    <t xml:space="preserve"> ТРЕБУЕМОЕ ЭКВИТИ =</t>
  </si>
  <si>
    <t>ВЫ ДОЛЖНЫ ЗАРАБОТАТЬ НА СЛЕДУЮЩЕЙ УЛИЦЕ ПО КРАЙНЕЙ МЕРЕ</t>
  </si>
  <si>
    <t>Если результат расчетов оказывается отрицательным, то это означает, что у вас уже есть правильные прямые шансы банка для продолжения игры.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</si>
</sst>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.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B0C10"/>
      <name val="Calibri"/>
      <family val="2"/>
      <scheme val="minor"/>
    </font>
    <font>
      <b/>
      <sz val="24"/>
      <color rgb="FF0B0C10"/>
      <name val="Calibri"/>
      <family val="2"/>
    </font>
    <font>
      <i/>
      <sz val="11"/>
      <color theme="0" tint="-0.499984740745262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1"/>
      <color theme="1" tint="0.499984740745262"/>
      <name val="Calibri"/>
      <family val="2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0"/>
      <color rgb="FF0B0C10"/>
      <name val="Calibri"/>
      <family val="2"/>
    </font>
    <font>
      <sz val="9"/>
      <color theme="1"/>
      <name val="Calibri"/>
      <family val="2"/>
      <scheme val="minor"/>
    </font>
    <font>
      <b/>
      <sz val="9"/>
      <color rgb="FF0B0C10"/>
      <name val="Calibri"/>
      <family val="2"/>
    </font>
    <font>
      <i/>
      <sz val="9"/>
      <color theme="0" tint="-0.499984740745262"/>
      <name val="Calibri"/>
      <family val="2"/>
      <scheme val="minor"/>
    </font>
    <font>
      <i/>
      <sz val="9"/>
      <color rgb="FF1E73BE"/>
      <name val="Calibri"/>
      <family val="2"/>
      <charset val="204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B1F2A"/>
        <bgColor indexed="64"/>
      </patternFill>
    </fill>
    <fill>
      <patternFill patternType="solid">
        <fgColor rgb="FFFFCF4B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0" borderId="0" xfId="0" applyFont="1" applyAlignment="1">
      <alignment horizontal="right"/>
    </xf>
    <xf numFmtId="164" fontId="0" fillId="0" borderId="0" xfId="0" applyNumberFormat="1"/>
    <xf numFmtId="9" fontId="0" fillId="0" borderId="0" xfId="0" applyNumberFormat="1"/>
    <xf numFmtId="165" fontId="0" fillId="0" borderId="0" xfId="0" applyNumberFormat="1"/>
    <xf numFmtId="0" fontId="5" fillId="0" borderId="0" xfId="0" applyFont="1" applyBorder="1" applyAlignment="1">
      <alignment horizontal="left"/>
    </xf>
    <xf numFmtId="166" fontId="5" fillId="0" borderId="0" xfId="0" applyNumberFormat="1" applyFont="1" applyBorder="1" applyAlignment="1">
      <alignment horizontal="right"/>
    </xf>
    <xf numFmtId="164" fontId="5" fillId="0" borderId="0" xfId="0" applyNumberFormat="1" applyFont="1"/>
    <xf numFmtId="9" fontId="7" fillId="0" borderId="0" xfId="1" applyFont="1" applyAlignment="1">
      <alignment horizontal="center"/>
    </xf>
    <xf numFmtId="164" fontId="7" fillId="0" borderId="0" xfId="0" applyNumberFormat="1" applyFont="1"/>
    <xf numFmtId="0" fontId="8" fillId="0" borderId="0" xfId="0" applyFont="1"/>
    <xf numFmtId="164" fontId="8" fillId="0" borderId="0" xfId="0" applyNumberFormat="1" applyFont="1"/>
    <xf numFmtId="9" fontId="5" fillId="0" borderId="0" xfId="1" applyFo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9" fontId="5" fillId="0" borderId="0" xfId="0" applyNumberFormat="1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5">
    <dxf>
      <font>
        <b val="0"/>
        <i/>
        <strike val="0"/>
        <color rgb="FF1E73BE"/>
      </font>
      <numFmt numFmtId="164" formatCode="&quot;$&quot;#,##0"/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E73BE"/>
      <color rgb="FFC220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3" sqref="M13"/>
    </sheetView>
  </sheetViews>
  <sheetFormatPr defaultRowHeight="15" x14ac:dyDescent="0.25"/>
  <cols>
    <col min="1" max="1" width="5.5703125" customWidth="1"/>
    <col min="2" max="2" width="16.5703125" customWidth="1"/>
    <col min="3" max="3" width="48.42578125" customWidth="1"/>
    <col min="4" max="4" width="17.5703125" customWidth="1"/>
    <col min="5" max="5" width="6" customWidth="1"/>
    <col min="7" max="7" width="5.85546875" customWidth="1"/>
    <col min="10" max="10" width="5.5703125" customWidth="1"/>
  </cols>
  <sheetData>
    <row r="1" spans="1:10" ht="30.95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31.5" x14ac:dyDescent="0.5">
      <c r="A2" s="2"/>
      <c r="B2" s="22" t="s">
        <v>1</v>
      </c>
      <c r="C2" s="22"/>
      <c r="D2" s="22"/>
      <c r="E2" s="22"/>
      <c r="F2" s="22"/>
      <c r="G2" s="22"/>
      <c r="H2" s="22"/>
      <c r="I2" s="22"/>
      <c r="J2" s="2"/>
    </row>
    <row r="3" spans="1:10" x14ac:dyDescent="0.25">
      <c r="A3" s="2"/>
      <c r="J3" s="2"/>
    </row>
    <row r="4" spans="1:10" ht="31.5" x14ac:dyDescent="0.5">
      <c r="A4" s="2"/>
      <c r="C4" s="3" t="s">
        <v>2</v>
      </c>
      <c r="D4" s="14">
        <v>0.25</v>
      </c>
      <c r="E4" s="24"/>
      <c r="F4" s="24"/>
      <c r="G4" s="24"/>
      <c r="H4" s="4"/>
      <c r="J4" s="2"/>
    </row>
    <row r="5" spans="1:10" ht="31.5" x14ac:dyDescent="0.5">
      <c r="A5" s="2"/>
      <c r="C5" s="3" t="s">
        <v>4</v>
      </c>
      <c r="D5" s="9">
        <v>28000</v>
      </c>
      <c r="E5" s="24"/>
      <c r="F5" s="24"/>
      <c r="G5" s="24"/>
      <c r="H5" s="4"/>
      <c r="J5" s="2"/>
    </row>
    <row r="6" spans="1:10" ht="31.5" x14ac:dyDescent="0.5">
      <c r="A6" s="2"/>
      <c r="C6" s="3" t="s">
        <v>6</v>
      </c>
      <c r="D6" s="9">
        <v>12000</v>
      </c>
      <c r="F6" s="4"/>
      <c r="H6" s="4"/>
      <c r="J6" s="2"/>
    </row>
    <row r="7" spans="1:10" x14ac:dyDescent="0.25">
      <c r="A7" s="2"/>
      <c r="C7" s="23" t="s">
        <v>8</v>
      </c>
      <c r="D7" s="23"/>
      <c r="E7" s="10">
        <f>D6/(D5-D6)</f>
        <v>0.75</v>
      </c>
      <c r="F7" s="11" t="s">
        <v>9</v>
      </c>
      <c r="G7" s="12"/>
      <c r="H7" s="13"/>
      <c r="I7" s="12"/>
      <c r="J7" s="2"/>
    </row>
    <row r="8" spans="1:10" ht="33.950000000000003" customHeight="1" x14ac:dyDescent="0.5">
      <c r="A8" s="2"/>
      <c r="C8" s="3"/>
      <c r="D8" s="5"/>
      <c r="F8" s="5"/>
      <c r="H8" s="5"/>
      <c r="J8" s="2"/>
    </row>
    <row r="9" spans="1:10" ht="31.5" x14ac:dyDescent="0.5">
      <c r="A9" s="2"/>
      <c r="C9" s="3" t="s">
        <v>10</v>
      </c>
      <c r="D9" s="8">
        <f>(D5/D6)</f>
        <v>2.3333333333333335</v>
      </c>
      <c r="E9" s="7" t="s">
        <v>0</v>
      </c>
      <c r="F9" s="6"/>
      <c r="H9" s="6"/>
      <c r="J9" s="2"/>
    </row>
    <row r="10" spans="1:10" ht="31.5" x14ac:dyDescent="0.5">
      <c r="A10" s="2"/>
      <c r="C10" s="3" t="s">
        <v>11</v>
      </c>
      <c r="D10" s="25">
        <f>1/(1+D9)</f>
        <v>0.3</v>
      </c>
      <c r="E10" s="25"/>
      <c r="F10" s="25"/>
      <c r="H10" s="6"/>
      <c r="J10" s="2"/>
    </row>
    <row r="11" spans="1:10" ht="31.5" x14ac:dyDescent="0.5">
      <c r="A11" s="2"/>
      <c r="C11" s="3"/>
      <c r="D11" s="8"/>
      <c r="E11" s="7"/>
      <c r="F11" s="6"/>
      <c r="H11" s="6"/>
      <c r="J11" s="2"/>
    </row>
    <row r="12" spans="1:10" ht="36" x14ac:dyDescent="0.55000000000000004">
      <c r="A12" s="2"/>
      <c r="B12" s="16"/>
      <c r="C12" s="15" t="s">
        <v>12</v>
      </c>
      <c r="D12" s="20">
        <f>((1/D4)*D6) - (D5+D6)</f>
        <v>8000</v>
      </c>
      <c r="E12" s="20"/>
      <c r="F12" s="21"/>
      <c r="G12" s="21"/>
      <c r="H12" s="21"/>
      <c r="I12" s="17"/>
      <c r="J12" s="2"/>
    </row>
    <row r="13" spans="1:10" ht="19.5" customHeight="1" x14ac:dyDescent="0.25">
      <c r="A13" s="2"/>
      <c r="B13" s="18" t="s">
        <v>13</v>
      </c>
      <c r="C13" s="19"/>
      <c r="D13" s="19"/>
      <c r="E13" s="19"/>
      <c r="F13" s="19"/>
      <c r="G13" s="19"/>
      <c r="H13" s="19"/>
      <c r="I13" s="19"/>
      <c r="J13" s="2"/>
    </row>
    <row r="14" spans="1:10" x14ac:dyDescent="0.25">
      <c r="A14" s="2"/>
      <c r="J14" s="2"/>
    </row>
    <row r="15" spans="1:10" ht="30.9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7" spans="3:3" x14ac:dyDescent="0.25">
      <c r="C17" t="s">
        <v>3</v>
      </c>
    </row>
    <row r="18" spans="3:3" x14ac:dyDescent="0.25">
      <c r="C18" t="s">
        <v>5</v>
      </c>
    </row>
    <row r="19" spans="3:3" x14ac:dyDescent="0.25">
      <c r="C19" t="s">
        <v>7</v>
      </c>
    </row>
  </sheetData>
  <mergeCells count="8">
    <mergeCell ref="B13:I13"/>
    <mergeCell ref="D12:E12"/>
    <mergeCell ref="F12:H12"/>
    <mergeCell ref="B2:I2"/>
    <mergeCell ref="C7:D7"/>
    <mergeCell ref="E4:G4"/>
    <mergeCell ref="E5:G5"/>
    <mergeCell ref="D10:F10"/>
  </mergeCells>
  <conditionalFormatting sqref="F9 F11"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H9:H11">
    <cfRule type="cellIs" dxfId="2" priority="3" operator="lessThan">
      <formula>0</formula>
    </cfRule>
    <cfRule type="cellIs" dxfId="1" priority="4" operator="greaterThan">
      <formula>0</formula>
    </cfRule>
  </conditionalFormatting>
  <conditionalFormatting sqref="D12:E12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8EEBFA6B-AB9E-426E-A4A2-D7C581300F74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F9 H9:H11 F11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Имплайд оддсы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Михаил Евгеньевич</cp:lastModifiedBy>
  <dcterms:created xsi:type="dcterms:W3CDTF">2019-11-18T11:06:37Z</dcterms:created>
  <dcterms:modified xsi:type="dcterms:W3CDTF">2020-06-25T15:22:11Z</dcterms:modified>
</cp:coreProperties>
</file>